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ministratie ocmw\beleidsmedewerker\0_Algemeen\0_5_Projecten\2_Lopende_projecten\WZC_samenwerking\Marktverkenning_verzelfstandiging\"/>
    </mc:Choice>
  </mc:AlternateContent>
  <bookViews>
    <workbookView xWindow="0" yWindow="0" windowWidth="21600" windowHeight="9645"/>
  </bookViews>
  <sheets>
    <sheet name="Kad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5" i="1"/>
  <c r="B8" i="1" l="1"/>
  <c r="C12" i="1"/>
  <c r="C6" i="1"/>
  <c r="C8" i="1"/>
</calcChain>
</file>

<file path=xl/sharedStrings.xml><?xml version="1.0" encoding="utf-8"?>
<sst xmlns="http://schemas.openxmlformats.org/spreadsheetml/2006/main" count="14" uniqueCount="14">
  <si>
    <t>Discipline</t>
  </si>
  <si>
    <t>VTE</t>
  </si>
  <si>
    <t>Prestaties</t>
  </si>
  <si>
    <t>Kostprijs/uur</t>
  </si>
  <si>
    <t>ZORG (incl. paramed en animatie)</t>
  </si>
  <si>
    <t>FACILITAIR (onderhoud)</t>
  </si>
  <si>
    <t>incl. technische dienst gemeente</t>
  </si>
  <si>
    <t>ADMINISTRATIE (incl. managment)</t>
  </si>
  <si>
    <t>TOTAAL</t>
  </si>
  <si>
    <t>STUDENTEN</t>
  </si>
  <si>
    <t>studenten verzorging + onderhoud</t>
  </si>
  <si>
    <t>INTERIM</t>
  </si>
  <si>
    <t>enkel interimverpleegkundigen</t>
  </si>
  <si>
    <t>Kader Ter Nethe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</si>
</sst>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8">
    <border>
      <left/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Border="1" applyAlignme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4" fontId="0" fillId="0" borderId="7" xfId="0" applyNumberFormat="1" applyFill="1" applyBorder="1"/>
    <xf numFmtId="4" fontId="0" fillId="0" borderId="7" xfId="0" applyNumberFormat="1" applyBorder="1"/>
    <xf numFmtId="4" fontId="0" fillId="0" borderId="7" xfId="0" applyNumberFormat="1" applyFont="1" applyBorder="1"/>
    <xf numFmtId="0" fontId="0" fillId="0" borderId="7" xfId="0" applyFont="1" applyFill="1" applyBorder="1"/>
    <xf numFmtId="4" fontId="0" fillId="0" borderId="7" xfId="0" applyNumberForma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nistratie%20rusthuis/paan/KMSI%20De%20Winde/Gegensverzameling%2017092019/werkdocumenten/prestaties%20raa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Q4"/>
      <sheetName val="TOTALEN"/>
    </sheetNames>
    <sheetDataSet>
      <sheetData sheetId="0">
        <row r="4">
          <cell r="H4">
            <v>988</v>
          </cell>
        </row>
      </sheetData>
      <sheetData sheetId="1">
        <row r="4">
          <cell r="H4">
            <v>988</v>
          </cell>
        </row>
        <row r="67">
          <cell r="H67">
            <v>50</v>
          </cell>
        </row>
      </sheetData>
      <sheetData sheetId="2">
        <row r="4">
          <cell r="H4">
            <v>988</v>
          </cell>
        </row>
        <row r="72">
          <cell r="H72">
            <v>77.25</v>
          </cell>
        </row>
      </sheetData>
      <sheetData sheetId="3">
        <row r="5">
          <cell r="H5">
            <v>1003.1999999999999</v>
          </cell>
        </row>
        <row r="73">
          <cell r="H73">
            <v>210.05</v>
          </cell>
        </row>
      </sheetData>
      <sheetData sheetId="4">
        <row r="5">
          <cell r="C5">
            <v>11944.17</v>
          </cell>
        </row>
        <row r="6">
          <cell r="C6">
            <v>11944.1640625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17" sqref="C17"/>
    </sheetView>
  </sheetViews>
  <sheetFormatPr defaultRowHeight="15" x14ac:dyDescent="0.25"/>
  <cols>
    <col min="1" max="1" width="32.140625" bestFit="1" customWidth="1"/>
    <col min="2" max="2" width="14.140625" style="10" customWidth="1"/>
    <col min="3" max="3" width="11.85546875" style="2" customWidth="1"/>
    <col min="4" max="4" width="14" bestFit="1" customWidth="1"/>
    <col min="5" max="5" width="3.140625" customWidth="1"/>
  </cols>
  <sheetData>
    <row r="1" spans="1:6" ht="19.5" thickBot="1" x14ac:dyDescent="0.35">
      <c r="A1" s="25" t="s">
        <v>13</v>
      </c>
      <c r="B1" s="26"/>
      <c r="C1" s="26"/>
      <c r="D1" s="27"/>
      <c r="E1" s="12"/>
    </row>
    <row r="2" spans="1:6" ht="15.75" x14ac:dyDescent="0.25">
      <c r="A2" s="1"/>
      <c r="B2" s="9"/>
      <c r="F2" s="13"/>
    </row>
    <row r="3" spans="1:6" ht="15.75" x14ac:dyDescent="0.25">
      <c r="A3" s="3" t="s">
        <v>0</v>
      </c>
      <c r="B3" s="4" t="s">
        <v>1</v>
      </c>
      <c r="C3" s="4" t="s">
        <v>2</v>
      </c>
      <c r="D3" s="4" t="s">
        <v>3</v>
      </c>
      <c r="F3" s="13"/>
    </row>
    <row r="4" spans="1:6" x14ac:dyDescent="0.25">
      <c r="A4" s="18" t="s">
        <v>4</v>
      </c>
      <c r="B4" s="19">
        <v>27.93</v>
      </c>
      <c r="C4" s="20">
        <v>52274.95</v>
      </c>
      <c r="D4" s="19">
        <v>29.0303</v>
      </c>
    </row>
    <row r="5" spans="1:6" x14ac:dyDescent="0.25">
      <c r="A5" s="18" t="s">
        <v>5</v>
      </c>
      <c r="B5" s="19">
        <v>5.6</v>
      </c>
      <c r="C5" s="21">
        <f>[1]TOTALEN!$C$5:$C$6</f>
        <v>11944.17</v>
      </c>
      <c r="D5" s="19">
        <v>18.59</v>
      </c>
      <c r="F5" t="s">
        <v>6</v>
      </c>
    </row>
    <row r="6" spans="1:6" x14ac:dyDescent="0.25">
      <c r="A6" s="18" t="s">
        <v>7</v>
      </c>
      <c r="B6" s="19">
        <v>2</v>
      </c>
      <c r="C6" s="21">
        <f>[1]Q1!H4+[1]Q2!H4+[1]Q3!H4+[1]Q4!H5</f>
        <v>3967.2</v>
      </c>
      <c r="D6" s="19">
        <v>40.81</v>
      </c>
    </row>
    <row r="7" spans="1:6" x14ac:dyDescent="0.25">
      <c r="A7" s="18"/>
      <c r="B7" s="19"/>
      <c r="C7" s="19"/>
      <c r="D7" s="19"/>
    </row>
    <row r="8" spans="1:6" x14ac:dyDescent="0.25">
      <c r="A8" s="18" t="s">
        <v>8</v>
      </c>
      <c r="B8" s="19">
        <f>SUM(B4:B7)</f>
        <v>35.53</v>
      </c>
      <c r="C8" s="22">
        <f>SUM(C4:C7)</f>
        <v>68186.319999999992</v>
      </c>
      <c r="D8" s="19">
        <f>SUM(D4:D6)</f>
        <v>88.430300000000003</v>
      </c>
    </row>
    <row r="9" spans="1:6" x14ac:dyDescent="0.25">
      <c r="A9" s="5"/>
      <c r="B9" s="6"/>
      <c r="C9" s="7"/>
      <c r="D9" s="7"/>
    </row>
    <row r="10" spans="1:6" x14ac:dyDescent="0.25">
      <c r="A10" s="23" t="s">
        <v>9</v>
      </c>
      <c r="B10" s="19">
        <v>0.68</v>
      </c>
      <c r="C10" s="19">
        <v>1345.5</v>
      </c>
      <c r="D10" s="18"/>
      <c r="F10" t="s">
        <v>10</v>
      </c>
    </row>
    <row r="11" spans="1:6" x14ac:dyDescent="0.25">
      <c r="A11" s="14"/>
      <c r="B11" s="15"/>
      <c r="C11" s="8"/>
      <c r="D11" s="6"/>
    </row>
    <row r="12" spans="1:6" x14ac:dyDescent="0.25">
      <c r="A12" s="23" t="s">
        <v>11</v>
      </c>
      <c r="B12" s="23"/>
      <c r="C12" s="24">
        <f>+[1]Q2!H67+[1]Q3!H72+[1]Q4!H73</f>
        <v>337.3</v>
      </c>
      <c r="D12" s="23"/>
      <c r="F12" s="13" t="s">
        <v>12</v>
      </c>
    </row>
    <row r="13" spans="1:6" x14ac:dyDescent="0.25">
      <c r="A13" s="11"/>
      <c r="B13" s="16"/>
      <c r="C13" s="17"/>
      <c r="D13" s="11"/>
    </row>
    <row r="20" spans="5:5" x14ac:dyDescent="0.25">
      <c r="E20" s="13"/>
    </row>
    <row r="21" spans="5:5" x14ac:dyDescent="0.25">
      <c r="E21" s="13"/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4883304CC8034D91274A899733EE5C" ma:contentTypeVersion="4" ma:contentTypeDescription="Een nieuw document maken." ma:contentTypeScope="" ma:versionID="6b6a6234f7776b912fc39f823fd07bac">
  <xsd:schema xmlns:xsd="http://www.w3.org/2001/XMLSchema" xmlns:xs="http://www.w3.org/2001/XMLSchema" xmlns:p="http://schemas.microsoft.com/office/2006/metadata/properties" xmlns:ns2="19f10010-706f-417d-b0dc-bba959ab8c98" xmlns:ns3="0400c37c-15b7-4816-8345-9c62b994a8c2" targetNamespace="http://schemas.microsoft.com/office/2006/metadata/properties" ma:root="true" ma:fieldsID="c63e8d01c0d531515cfe4c4490c4f794" ns2:_="" ns3:_="">
    <xsd:import namespace="19f10010-706f-417d-b0dc-bba959ab8c98"/>
    <xsd:import namespace="0400c37c-15b7-4816-8345-9c62b994a8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10010-706f-417d-b0dc-bba959ab8c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0c37c-15b7-4816-8345-9c62b994a8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ED30FE-841D-4A4F-AFCC-A467B793B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10010-706f-417d-b0dc-bba959ab8c98"/>
    <ds:schemaRef ds:uri="0400c37c-15b7-4816-8345-9c62b994a8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0C0430-AE53-48D7-94EE-FF323DD09E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F57504-3299-4256-A227-EA568214AE6E}">
  <ds:schemaRefs>
    <ds:schemaRef ds:uri="19f10010-706f-417d-b0dc-bba959ab8c9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400c37c-15b7-4816-8345-9c62b994a8c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Cools</dc:creator>
  <cp:keywords/>
  <dc:description/>
  <cp:lastModifiedBy>template</cp:lastModifiedBy>
  <cp:revision/>
  <dcterms:created xsi:type="dcterms:W3CDTF">2019-09-11T08:34:40Z</dcterms:created>
  <dcterms:modified xsi:type="dcterms:W3CDTF">2019-10-24T13:47:50Z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0x010100844883304CC8034D91274A899733EE5C</vt:lpwstr>
  </property>
</Properties>
</file>